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КПК0113210!$A$1:$BQ$59</definedName>
  </definedNames>
  <calcPr calcId="152511"/>
</workbook>
</file>

<file path=xl/calcChain.xml><?xml version="1.0" encoding="utf-8"?>
<calcChain xmlns="http://schemas.openxmlformats.org/spreadsheetml/2006/main">
  <c r="BM53" i="1" l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<sst xmlns="http://schemas.openxmlformats.org/spreadsheetml/2006/main" count="165" uniqueCount="95">
  <si>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</si>
  <si>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</si>
  <si>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</si>
  <si>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</si>
  <si>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</si>
  <si>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</si>
  <si>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</si>
  <si>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</si>
  <si>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</si>
  <si>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</si>
  <si>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</si>
  <si>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</si>
  <si>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</si>
  <si>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</si>
  <si>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</si>
  <si>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</si>
  <si>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</si>
  <si>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</si>
  <si>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</si>
  <si>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</si>
  <si>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</si>
  <si>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</si>
  <si>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</si>
  <si>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</si>
  <si>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</si>
  <si>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</si>
  <si>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</si>
  <si>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</si>
  <si>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</si>
  <si>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</si>
  <si>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</si>
  <si>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</si>
  <si>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</si>
  <si>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</si>
  <si>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</si>
  <si>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</si>
  <si>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</si>
  <si>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</si>
  <si>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</si>
  <si>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</si>
  <si>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</si>
  <si>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</si>
  <si>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</si>
  <si>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</si>
  <si>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</si>
  <si>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</si>
  <si>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</si>
  <si>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</si>
  <si>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</si>
  <si>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</si>
  <si>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</si>
  <si>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</si>
  <si>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</si>
  <si>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</si>
  <si>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</si>
  <si>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</si>
  <si>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</si>
  <si>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</si>
  <si>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</si>
  <si>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</si>
  <si>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</si>
  <si>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</si>
  <si>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</si>
  <si>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1438499,69 гривень, у тому числі загального фонду – 6000 гривень та спеціального фонду – 1432499,69 гривень</t>
  </si>
  <si>
    <t>Обсяг  бюджетних  призначень/бюджетних  асигнувань  – 1430544,03 гривень, у тому числі загального фонду – 6000 гривень та спеціального фонду – 1424544,03 гривень</t>
  </si>
  <si>
    <t>Забезпечення організації та проведення робіт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</si>
  <si>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</si>
  <si>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</si>
  <si>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обсяг видатків, запланованих на фінансування громадських робіт</t>
  </si>
  <si>
    <t>грн.</t>
  </si>
  <si>
    <t>Продукту</t>
  </si>
  <si>
    <t>кількість залучених працівників, в тому числі</t>
  </si>
  <si>
    <t>осіб</t>
  </si>
  <si>
    <t>жінки</t>
  </si>
  <si>
    <t>чоловіки</t>
  </si>
  <si>
    <t>Ефективності</t>
  </si>
  <si>
    <t>середня витрати на одного працівника</t>
  </si>
  <si>
    <t>Якості</t>
  </si>
  <si>
    <t>відсоток проведених громадських робіт</t>
  </si>
  <si>
    <t>відс.</t>
  </si>
  <si>
    <t>0113210</t>
  </si>
  <si>
    <t>Організація та проведення громадських робіт</t>
  </si>
  <si>
    <t>Новгород-Сiверська мiська рада Чернiгiвської областi</t>
  </si>
  <si>
    <t>0100000</t>
  </si>
  <si>
    <t>0110000</t>
  </si>
  <si>
    <t>3210</t>
  </si>
  <si>
    <t>місцевого бюджету на 2025  рік</t>
  </si>
  <si>
    <t>1050</t>
  </si>
  <si>
    <t>04061978</t>
  </si>
  <si>
    <t>2553900000</t>
  </si>
  <si>
    <t>Порівняні версія паспорту 13 від 2025-11-19  09:35:12  та версія 14 від 2025-12-15  16:28:35</t>
  </si>
  <si>
    <t>!-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2025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21.10.2025 № 1751, від 12.12.2025 № 1809</t>
  </si>
  <si>
    <t>!- Конституція України; 
- Бюджетний кодекс України (зі змінами);
- Закон України "Про місцеве самоврядування в Україні"; 
- Закон України "Про державний бюджет України на 2025 рік";
- Наказ Міеістерства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21.10.2025 № 1751</t>
  </si>
  <si>
    <t>фінансування проводиться за рахунок Чернігівського обласного центру зайнятості; кошти, що залишаються на кінець періоду, підлягають поверненню до фонду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</si>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</sst>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tabSelected="1" topLeftCell="F44" zoomScaleNormal="100" workbookViewId="0">
      <selection activeCell="AU61" sqref="AU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90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88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82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88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3" t="s">
        <v>80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85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87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81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89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0</v>
      </c>
      <c r="AR19" s="109"/>
      <c r="AS19" s="109"/>
      <c r="AT19" s="109"/>
      <c r="AU19" s="109"/>
      <c r="AV19" s="109"/>
      <c r="AW19" s="110"/>
      <c r="AX19" s="108">
        <v>-7955.6599999999162</v>
      </c>
      <c r="AY19" s="109"/>
      <c r="AZ19" s="109"/>
      <c r="BA19" s="109"/>
      <c r="BB19" s="109"/>
      <c r="BC19" s="109"/>
      <c r="BD19" s="110"/>
      <c r="BE19" s="108">
        <f>AQ19+AX19</f>
        <v>-7955.6599999999162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46.75" customHeight="1" x14ac:dyDescent="0.2">
      <c r="A24" s="96" t="s">
        <v>92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6" t="s">
        <v>91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60" customHeight="1" x14ac:dyDescent="0.2">
      <c r="A30" s="89">
        <v>1</v>
      </c>
      <c r="B30" s="89"/>
      <c r="C30" s="90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0</v>
      </c>
      <c r="AP30" s="129"/>
      <c r="AQ30" s="129"/>
      <c r="AR30" s="129"/>
      <c r="AS30" s="129"/>
      <c r="AT30" s="128">
        <v>-7955.6599999999162</v>
      </c>
      <c r="AU30" s="129"/>
      <c r="AV30" s="129"/>
      <c r="AW30" s="129"/>
      <c r="AX30" s="129"/>
      <c r="AY30" s="128">
        <f>AO30+AT30</f>
        <v>-7955.6599999999162</v>
      </c>
      <c r="AZ30" s="129"/>
      <c r="BA30" s="129"/>
      <c r="BB30" s="129"/>
      <c r="BC30" s="129"/>
      <c r="BD30" s="98" t="s">
        <v>93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38.25" customHeight="1" x14ac:dyDescent="0.2">
      <c r="A37" s="89">
        <v>1</v>
      </c>
      <c r="B37" s="89"/>
      <c r="C37" s="90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0</v>
      </c>
      <c r="AZ37" s="129"/>
      <c r="BA37" s="129"/>
      <c r="BB37" s="129"/>
      <c r="BC37" s="129"/>
      <c r="BD37" s="98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3" si="0">AX44-W44</f>
        <v>0</v>
      </c>
      <c r="BI44" s="62"/>
      <c r="BJ44" s="62"/>
      <c r="BK44" s="62"/>
      <c r="BL44" s="62"/>
      <c r="BM44" s="62">
        <f t="shared" ref="BM44:BM53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6000</v>
      </c>
      <c r="X45" s="51"/>
      <c r="Y45" s="51"/>
      <c r="Z45" s="51"/>
      <c r="AA45" s="52"/>
      <c r="AB45" s="50">
        <v>1432499.69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6000</v>
      </c>
      <c r="AY45" s="43"/>
      <c r="AZ45" s="43"/>
      <c r="BA45" s="43"/>
      <c r="BB45" s="43"/>
      <c r="BC45" s="43">
        <v>1424544.03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-7955.6599999999162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70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72</v>
      </c>
      <c r="U47" s="48"/>
      <c r="V47" s="49"/>
      <c r="W47" s="50">
        <v>4</v>
      </c>
      <c r="X47" s="51"/>
      <c r="Y47" s="51"/>
      <c r="Z47" s="51"/>
      <c r="AA47" s="52"/>
      <c r="AB47" s="50">
        <v>219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72</v>
      </c>
      <c r="AV47" s="41"/>
      <c r="AW47" s="42"/>
      <c r="AX47" s="43">
        <v>4</v>
      </c>
      <c r="AY47" s="43"/>
      <c r="AZ47" s="43"/>
      <c r="BA47" s="43"/>
      <c r="BB47" s="43"/>
      <c r="BC47" s="43">
        <v>219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x14ac:dyDescent="0.2">
      <c r="A48" s="45">
        <v>0</v>
      </c>
      <c r="B48" s="45"/>
      <c r="C48" s="46" t="s">
        <v>73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72</v>
      </c>
      <c r="U48" s="48"/>
      <c r="V48" s="49"/>
      <c r="W48" s="50">
        <v>1</v>
      </c>
      <c r="X48" s="51"/>
      <c r="Y48" s="51"/>
      <c r="Z48" s="51"/>
      <c r="AA48" s="52"/>
      <c r="AB48" s="50">
        <v>199</v>
      </c>
      <c r="AC48" s="51"/>
      <c r="AD48" s="51"/>
      <c r="AE48" s="51"/>
      <c r="AF48" s="52"/>
      <c r="AG48" s="53">
        <v>0</v>
      </c>
      <c r="AH48" s="54"/>
      <c r="AI48" s="37" t="s">
        <v>73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72</v>
      </c>
      <c r="AV48" s="41"/>
      <c r="AW48" s="42"/>
      <c r="AX48" s="43">
        <v>1</v>
      </c>
      <c r="AY48" s="43"/>
      <c r="AZ48" s="43"/>
      <c r="BA48" s="43"/>
      <c r="BB48" s="43"/>
      <c r="BC48" s="43">
        <v>199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72</v>
      </c>
      <c r="U49" s="48"/>
      <c r="V49" s="49"/>
      <c r="W49" s="50">
        <v>3</v>
      </c>
      <c r="X49" s="51"/>
      <c r="Y49" s="51"/>
      <c r="Z49" s="51"/>
      <c r="AA49" s="52"/>
      <c r="AB49" s="50">
        <v>20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72</v>
      </c>
      <c r="AV49" s="41"/>
      <c r="AW49" s="42"/>
      <c r="AX49" s="43">
        <v>3</v>
      </c>
      <c r="AY49" s="43"/>
      <c r="AZ49" s="43"/>
      <c r="BA49" s="43"/>
      <c r="BB49" s="43"/>
      <c r="BC49" s="43">
        <v>20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69</v>
      </c>
      <c r="U51" s="48"/>
      <c r="V51" s="49"/>
      <c r="W51" s="50">
        <v>1500</v>
      </c>
      <c r="X51" s="51"/>
      <c r="Y51" s="51"/>
      <c r="Z51" s="51"/>
      <c r="AA51" s="52"/>
      <c r="AB51" s="50">
        <v>7198.49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69</v>
      </c>
      <c r="AV51" s="41"/>
      <c r="AW51" s="42"/>
      <c r="AX51" s="43">
        <v>1500</v>
      </c>
      <c r="AY51" s="43"/>
      <c r="AZ51" s="43"/>
      <c r="BA51" s="43"/>
      <c r="BB51" s="43"/>
      <c r="BC51" s="43">
        <v>6504.77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-693.71999999999935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3">
        <v>0</v>
      </c>
      <c r="B52" s="63"/>
      <c r="C52" s="64" t="s">
        <v>77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7"/>
      <c r="T52" s="65"/>
      <c r="U52" s="66"/>
      <c r="V52" s="67"/>
      <c r="W52" s="68">
        <v>0</v>
      </c>
      <c r="X52" s="69"/>
      <c r="Y52" s="69"/>
      <c r="Z52" s="69"/>
      <c r="AA52" s="70"/>
      <c r="AB52" s="68">
        <v>0</v>
      </c>
      <c r="AC52" s="69"/>
      <c r="AD52" s="69"/>
      <c r="AE52" s="69"/>
      <c r="AF52" s="70"/>
      <c r="AG52" s="71">
        <v>0</v>
      </c>
      <c r="AH52" s="72"/>
      <c r="AI52" s="55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7"/>
      <c r="AU52" s="58"/>
      <c r="AV52" s="59"/>
      <c r="AW52" s="60"/>
      <c r="AX52" s="61">
        <v>0</v>
      </c>
      <c r="AY52" s="61"/>
      <c r="AZ52" s="61"/>
      <c r="BA52" s="61"/>
      <c r="BB52" s="61"/>
      <c r="BC52" s="61">
        <v>0</v>
      </c>
      <c r="BD52" s="61"/>
      <c r="BE52" s="61"/>
      <c r="BF52" s="61"/>
      <c r="BG52" s="61"/>
      <c r="BH52" s="62">
        <f t="shared" si="0"/>
        <v>0</v>
      </c>
      <c r="BI52" s="62"/>
      <c r="BJ52" s="62"/>
      <c r="BK52" s="62"/>
      <c r="BL52" s="62"/>
      <c r="BM52" s="62">
        <f t="shared" si="1"/>
        <v>0</v>
      </c>
      <c r="BN52" s="62"/>
      <c r="BO52" s="62"/>
      <c r="BP52" s="62"/>
      <c r="BQ52" s="62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15.7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79</v>
      </c>
      <c r="U53" s="48"/>
      <c r="V53" s="49"/>
      <c r="W53" s="50">
        <v>100</v>
      </c>
      <c r="X53" s="51"/>
      <c r="Y53" s="51"/>
      <c r="Z53" s="51"/>
      <c r="AA53" s="52"/>
      <c r="AB53" s="50">
        <v>100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79</v>
      </c>
      <c r="AV53" s="41"/>
      <c r="AW53" s="42"/>
      <c r="AX53" s="43">
        <v>100</v>
      </c>
      <c r="AY53" s="43"/>
      <c r="AZ53" s="43"/>
      <c r="BA53" s="43"/>
      <c r="BB53" s="43"/>
      <c r="BC53" s="43">
        <v>100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customHeight="1" x14ac:dyDescent="0.2">
      <c r="A55" s="134" t="s">
        <v>32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</row>
    <row r="56" spans="1:78" ht="9" customHeight="1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8" spans="1:78" ht="15.95" customHeight="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3"/>
      <c r="AO58" s="3"/>
      <c r="AP58" s="133" t="s">
        <v>94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  <row r="59" spans="1:78" x14ac:dyDescent="0.2">
      <c r="W59" s="130" t="s">
        <v>6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4"/>
      <c r="AO59" s="4"/>
      <c r="AP59" s="130" t="s">
        <v>20</v>
      </c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</row>
  </sheetData>
  <mergeCells count="261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9:BH59"/>
    <mergeCell ref="A58:V58"/>
    <mergeCell ref="W58:AM58"/>
    <mergeCell ref="AP58:BH58"/>
    <mergeCell ref="W59:AM59"/>
    <mergeCell ref="A44:B44"/>
    <mergeCell ref="A55:BQ55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</mergeCells>
  <phoneticPr fontId="0" type="noConversion"/>
  <conditionalFormatting sqref="C56">
    <cfRule type="cellIs" dxfId="31" priority="39" stopIfTrue="1" operator="equal">
      <formula>$C55</formula>
    </cfRule>
  </conditionalFormatting>
  <conditionalFormatting sqref="A44:B44 A56:B56 A30:B30 AG44:AH44 A54:B54">
    <cfRule type="cellIs" dxfId="30" priority="40" stopIfTrue="1" operator="equal">
      <formula>0</formula>
    </cfRule>
  </conditionalFormatting>
  <conditionalFormatting sqref="C44:S44 C29:T29 C30 C37">
    <cfRule type="cellIs" dxfId="29" priority="41" stopIfTrue="1" operator="equal">
      <formula>"Відсутній"</formula>
    </cfRule>
  </conditionalFormatting>
  <conditionalFormatting sqref="AI44:AT44 W29:AN29 W30 W37">
    <cfRule type="cellIs" dxfId="28" priority="42" stopIfTrue="1" operator="equal">
      <formula>"Видалено"</formula>
    </cfRule>
  </conditionalFormatting>
  <conditionalFormatting sqref="U30:V30 A37:B37">
    <cfRule type="cellIs" priority="43" stopIfTrue="1" operator="equal">
      <formula>0</formula>
    </cfRule>
  </conditionalFormatting>
  <conditionalFormatting sqref="U37:V37">
    <cfRule type="cellIs" priority="44" stopIfTrue="1" operator="notEqual">
      <formula>0</formula>
    </cfRule>
  </conditionalFormatting>
  <conditionalFormatting sqref="C54">
    <cfRule type="cellIs" dxfId="27" priority="45" stopIfTrue="1" operator="equal">
      <formula>$C44</formula>
    </cfRule>
  </conditionalFormatting>
  <conditionalFormatting sqref="A45:B45 AG45:AH45">
    <cfRule type="cellIs" dxfId="26" priority="28" stopIfTrue="1" operator="equal">
      <formula>0</formula>
    </cfRule>
  </conditionalFormatting>
  <conditionalFormatting sqref="C45">
    <cfRule type="cellIs" dxfId="25" priority="29" stopIfTrue="1" operator="equal">
      <formula>"Відсутній"</formula>
    </cfRule>
  </conditionalFormatting>
  <conditionalFormatting sqref="AI45">
    <cfRule type="cellIs" dxfId="24" priority="30" stopIfTrue="1" operator="equal">
      <formula>"Видалено"</formula>
    </cfRule>
  </conditionalFormatting>
  <conditionalFormatting sqref="A46:B46 AG46:AH46">
    <cfRule type="cellIs" dxfId="23" priority="25" stopIfTrue="1" operator="equal">
      <formula>0</formula>
    </cfRule>
  </conditionalFormatting>
  <conditionalFormatting sqref="C46">
    <cfRule type="cellIs" dxfId="22" priority="26" stopIfTrue="1" operator="equal">
      <formula>"Відсутній"</formula>
    </cfRule>
  </conditionalFormatting>
  <conditionalFormatting sqref="AI46">
    <cfRule type="cellIs" dxfId="21" priority="27" stopIfTrue="1" operator="equal">
      <formula>"Видалено"</formula>
    </cfRule>
  </conditionalFormatting>
  <conditionalFormatting sqref="A47:B47 AG47:AH47">
    <cfRule type="cellIs" dxfId="20" priority="22" stopIfTrue="1" operator="equal">
      <formula>0</formula>
    </cfRule>
  </conditionalFormatting>
  <conditionalFormatting sqref="C47">
    <cfRule type="cellIs" dxfId="19" priority="23" stopIfTrue="1" operator="equal">
      <formula>"Відсутній"</formula>
    </cfRule>
  </conditionalFormatting>
  <conditionalFormatting sqref="AI47">
    <cfRule type="cellIs" dxfId="18" priority="24" stopIfTrue="1" operator="equal">
      <formula>"Видалено"</formula>
    </cfRule>
  </conditionalFormatting>
  <conditionalFormatting sqref="A48:B48 AG48:AH48">
    <cfRule type="cellIs" dxfId="17" priority="19" stopIfTrue="1" operator="equal">
      <formula>0</formula>
    </cfRule>
  </conditionalFormatting>
  <conditionalFormatting sqref="C48">
    <cfRule type="cellIs" dxfId="16" priority="20" stopIfTrue="1" operator="equal">
      <formula>"Відсутній"</formula>
    </cfRule>
  </conditionalFormatting>
  <conditionalFormatting sqref="AI48">
    <cfRule type="cellIs" dxfId="15" priority="21" stopIfTrue="1" operator="equal">
      <formula>"Видалено"</formula>
    </cfRule>
  </conditionalFormatting>
  <conditionalFormatting sqref="A49:B49 AG49:AH49">
    <cfRule type="cellIs" dxfId="14" priority="16" stopIfTrue="1" operator="equal">
      <formula>0</formula>
    </cfRule>
  </conditionalFormatting>
  <conditionalFormatting sqref="C49">
    <cfRule type="cellIs" dxfId="13" priority="17" stopIfTrue="1" operator="equal">
      <formula>"Відсутній"</formula>
    </cfRule>
  </conditionalFormatting>
  <conditionalFormatting sqref="AI49">
    <cfRule type="cellIs" dxfId="12" priority="18" stopIfTrue="1" operator="equal">
      <formula>"Видалено"</formula>
    </cfRule>
  </conditionalFormatting>
  <conditionalFormatting sqref="A50:B50 AG50:AH50">
    <cfRule type="cellIs" dxfId="11" priority="13" stopIfTrue="1" operator="equal">
      <formula>0</formula>
    </cfRule>
  </conditionalFormatting>
  <conditionalFormatting sqref="C50">
    <cfRule type="cellIs" dxfId="10" priority="14" stopIfTrue="1" operator="equal">
      <formula>"Відсутній"</formula>
    </cfRule>
  </conditionalFormatting>
  <conditionalFormatting sqref="AI50">
    <cfRule type="cellIs" dxfId="9" priority="15" stopIfTrue="1" operator="equal">
      <formula>"Видалено"</formula>
    </cfRule>
  </conditionalFormatting>
  <conditionalFormatting sqref="A51:B51 AG51:AH51">
    <cfRule type="cellIs" dxfId="8" priority="10" stopIfTrue="1" operator="equal">
      <formula>0</formula>
    </cfRule>
  </conditionalFormatting>
  <conditionalFormatting sqref="C51">
    <cfRule type="cellIs" dxfId="7" priority="11" stopIfTrue="1" operator="equal">
      <formula>"Відсутній"</formula>
    </cfRule>
  </conditionalFormatting>
  <conditionalFormatting sqref="AI51">
    <cfRule type="cellIs" dxfId="6" priority="12" stopIfTrue="1" operator="equal">
      <formula>"Видалено"</formula>
    </cfRule>
  </conditionalFormatting>
  <conditionalFormatting sqref="A52:B52 AG52:AH52">
    <cfRule type="cellIs" dxfId="5" priority="7" stopIfTrue="1" operator="equal">
      <formula>0</formula>
    </cfRule>
  </conditionalFormatting>
  <conditionalFormatting sqref="C52">
    <cfRule type="cellIs" dxfId="4" priority="8" stopIfTrue="1" operator="equal">
      <formula>"Відсутній"</formula>
    </cfRule>
  </conditionalFormatting>
  <conditionalFormatting sqref="AI52">
    <cfRule type="cellIs" dxfId="3" priority="9" stopIfTrue="1" operator="equal">
      <formula>"Видалено"</formula>
    </cfRule>
  </conditionalFormatting>
  <conditionalFormatting sqref="A53:B53 AG53:AH53">
    <cfRule type="cellIs" dxfId="2" priority="4" stopIfTrue="1" operator="equal">
      <formula>0</formula>
    </cfRule>
  </conditionalFormatting>
  <conditionalFormatting sqref="C53">
    <cfRule type="cellIs" dxfId="1" priority="5" stopIfTrue="1" operator="equal">
      <formula>"Відсутній"</formula>
    </cfRule>
  </conditionalFormatting>
  <conditionalFormatting sqref="AI53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2025-12-15T14:41:02Z</cp:lastPrinted>
  <dcterms:created xsi:type="dcterms:W3CDTF">2016-08-10T10:53:25Z</dcterms:created>
  <dcterms:modified xsi:type="dcterms:W3CDTF">2025-12-15T14:42:15Z</dcterms:modified>
</cp:coreProperties>
</file>